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<sst xmlns="http://schemas.openxmlformats.org/spreadsheetml/2006/main" count="68" uniqueCount="57">
  <si>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项目支出绩效自评表</t>
  </si>
  <si>
    <t>（2020年度）</t>
  </si>
  <si>
    <t>项目名称</t>
  </si>
  <si>
    <t>实训室建设--国际商务实训室建设项目建设</t>
  </si>
  <si>
    <t>主管部门</t>
  </si>
  <si>
    <t>北京市商务局</t>
  </si>
  <si>
    <t>实施单位</t>
  </si>
  <si>
    <t>教育中心</t>
  </si>
  <si>
    <t>项目负责人</t>
  </si>
  <si>
    <t>魏书馨</t>
  </si>
  <si>
    <t>联系电话</t>
  </si>
  <si>
    <t>项目资金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</si>
  <si>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</si>
  <si>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</si>
  <si>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</si>
  <si>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</si>
  <si>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</si>
  <si>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</si>
  <si>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</si>
  <si>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</si>
  <si>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</si>
  <si>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</si>
  <si>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</si>
  <si>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</si>
  <si>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</si>
  <si>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</si>
  <si>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我单位希望通过互动平台建设形成完整的国际商务课程体系，加强校企合作，运用理论+实践的方式，形成应用型和创新型的教学特色和创业就业的学习环境，2020年和2021年两年完成国际商务实训室项目工作。年度目标：2020年完成80%的实训室建设。</t>
  </si>
  <si>
    <t>完成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</si>
  <si>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</si>
  <si>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</si>
  <si>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</si>
  <si>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</si>
  <si>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</si>
  <si>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</si>
  <si>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</si>
  <si>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</si>
  <si>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</si>
  <si>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购置数量</t>
  </si>
  <si>
    <t>国际商务实训平台1套、计算机49台、触控一体机1台以及椅子、会议桌和定制六角桌等。</t>
  </si>
  <si>
    <t>质量指标</t>
  </si>
  <si>
    <t>项目竣工验收合格率</t>
  </si>
  <si>
    <t>100%合格</t>
  </si>
  <si>
    <t>时效指标</t>
  </si>
  <si>
    <t>项目执行阶段</t>
  </si>
  <si>
    <t>成本指标</t>
  </si>
  <si>
    <t>预算控制数</t>
  </si>
  <si>
    <t>130万元</t>
  </si>
  <si>
    <t>效益指标</t>
  </si>
  <si>
    <t>社会效益</t>
  </si>
  <si>
    <t>履职基础、公共服务能力</t>
  </si>
  <si>
    <t>得到提升</t>
  </si>
  <si>
    <t>满意度指标</t>
  </si>
  <si>
    <t>服务对象满意度</t>
  </si>
  <si>
    <t>师生满意度</t>
  </si>
  <si>
    <t>90%以上</t>
  </si>
  <si>
    <t>总分</t>
  </si>
  <si>
    <t>招标时间：2020年6月前；施工时间：2020年7月后。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</si>
</sst>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zoomScalePageLayoutView="0" workbookViewId="0" topLeftCell="A16">
      <selection activeCell="H15" sqref="H15:M15"/>
    </sheetView>
  </sheetViews>
  <sheetFormatPr defaultColWidth="9.00390625" defaultRowHeight="14.25"/>
  <cols>
    <col min="1" max="3" width="9.00390625" style="1" customWidth="1"/>
    <col min="4" max="4" width="11.00390625" style="1" customWidth="1"/>
    <col min="5" max="7" width="12.25390625" style="1" bestFit="1" customWidth="1"/>
    <col min="8" max="8" width="9.25390625" style="1" bestFit="1" customWidth="1"/>
    <col min="9" max="10" width="9.125" style="1" bestFit="1" customWidth="1"/>
    <col min="11" max="12" width="9.00390625" style="1" customWidth="1"/>
    <col min="13" max="13" width="12.25390625" style="1" bestFit="1" customWidth="1"/>
    <col min="14" max="14" width="9.125" style="1" bestFit="1" customWidth="1"/>
    <col min="15" max="16384" width="9.00390625" style="1" customWidth="1"/>
  </cols>
  <sheetData>
    <row r="1" spans="1:14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"/>
    </row>
    <row r="2" spans="1:14" ht="18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</row>
    <row r="4" spans="1:13" ht="13.5">
      <c r="A4" s="11" t="s">
        <v>2</v>
      </c>
      <c r="B4" s="11"/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3.5">
      <c r="A5" s="11" t="s">
        <v>4</v>
      </c>
      <c r="B5" s="11"/>
      <c r="C5" s="11" t="s">
        <v>5</v>
      </c>
      <c r="D5" s="11"/>
      <c r="E5" s="11"/>
      <c r="F5" s="11"/>
      <c r="G5" s="11"/>
      <c r="H5" s="11" t="s">
        <v>6</v>
      </c>
      <c r="I5" s="11"/>
      <c r="J5" s="11" t="s">
        <v>7</v>
      </c>
      <c r="K5" s="11"/>
      <c r="L5" s="11"/>
      <c r="M5" s="11"/>
    </row>
    <row r="6" spans="1:13" ht="13.5">
      <c r="A6" s="11" t="s">
        <v>8</v>
      </c>
      <c r="B6" s="11"/>
      <c r="C6" s="11" t="s">
        <v>9</v>
      </c>
      <c r="D6" s="11"/>
      <c r="E6" s="11"/>
      <c r="F6" s="11"/>
      <c r="G6" s="11"/>
      <c r="H6" s="11" t="s">
        <v>10</v>
      </c>
      <c r="I6" s="11"/>
      <c r="J6" s="11">
        <v>13488653723</v>
      </c>
      <c r="K6" s="11"/>
      <c r="L6" s="11"/>
      <c r="M6" s="11"/>
    </row>
    <row r="7" spans="1:13" ht="13.5">
      <c r="A7" s="11" t="s">
        <v>11</v>
      </c>
      <c r="B7" s="11"/>
      <c r="C7" s="11"/>
      <c r="D7" s="11"/>
      <c r="E7" s="11" t="s">
        <v>12</v>
      </c>
      <c r="F7" s="11" t="s">
        <v>13</v>
      </c>
      <c r="G7" s="11"/>
      <c r="H7" s="11" t="s">
        <v>14</v>
      </c>
      <c r="I7" s="11"/>
      <c r="J7" s="11" t="s">
        <v>15</v>
      </c>
      <c r="K7" s="11"/>
      <c r="L7" s="11" t="s">
        <v>16</v>
      </c>
      <c r="M7" s="11" t="s">
        <v>17</v>
      </c>
    </row>
    <row r="8" spans="1:13" ht="13.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>
      <c r="A9" s="11"/>
      <c r="B9" s="11"/>
      <c r="C9" s="12" t="s">
        <v>18</v>
      </c>
      <c r="D9" s="12"/>
      <c r="E9" s="2">
        <v>130</v>
      </c>
      <c r="F9" s="11">
        <v>130</v>
      </c>
      <c r="G9" s="11"/>
      <c r="H9" s="11">
        <v>129.6241</v>
      </c>
      <c r="I9" s="11"/>
      <c r="J9" s="11">
        <v>10</v>
      </c>
      <c r="K9" s="11"/>
      <c r="L9" s="6">
        <f>H9/F9</f>
        <v>0.9971084615384616</v>
      </c>
      <c r="M9" s="7">
        <f>J9*L9</f>
        <v>9.971084615384616</v>
      </c>
    </row>
    <row r="10" spans="1:13" ht="13.5" customHeight="1">
      <c r="A10" s="11"/>
      <c r="B10" s="11"/>
      <c r="C10" s="11" t="s">
        <v>19</v>
      </c>
      <c r="D10" s="11"/>
      <c r="E10" s="11">
        <v>130</v>
      </c>
      <c r="F10" s="11">
        <v>130</v>
      </c>
      <c r="G10" s="11"/>
      <c r="H10" s="11">
        <v>129.6241</v>
      </c>
      <c r="I10" s="11"/>
      <c r="J10" s="11" t="s">
        <v>20</v>
      </c>
      <c r="K10" s="11"/>
      <c r="L10" s="22">
        <f>L9</f>
        <v>0.9971084615384616</v>
      </c>
      <c r="M10" s="11" t="s">
        <v>20</v>
      </c>
    </row>
    <row r="11" spans="1:13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7.25" customHeight="1">
      <c r="A12" s="11"/>
      <c r="B12" s="11"/>
      <c r="C12" s="12" t="s">
        <v>21</v>
      </c>
      <c r="D12" s="12"/>
      <c r="E12" s="2"/>
      <c r="F12" s="11"/>
      <c r="G12" s="11"/>
      <c r="H12" s="11"/>
      <c r="I12" s="11"/>
      <c r="J12" s="11"/>
      <c r="K12" s="11"/>
      <c r="L12" s="2"/>
      <c r="M12" s="2"/>
    </row>
    <row r="13" spans="1:13" ht="13.5">
      <c r="A13" s="11"/>
      <c r="B13" s="11"/>
      <c r="C13" s="11" t="s">
        <v>22</v>
      </c>
      <c r="D13" s="11"/>
      <c r="E13" s="2"/>
      <c r="F13" s="11"/>
      <c r="G13" s="11"/>
      <c r="H13" s="11"/>
      <c r="I13" s="11"/>
      <c r="J13" s="11" t="s">
        <v>20</v>
      </c>
      <c r="K13" s="11"/>
      <c r="L13" s="2"/>
      <c r="M13" s="2" t="s">
        <v>20</v>
      </c>
    </row>
    <row r="14" spans="1:13" ht="13.5">
      <c r="A14" s="11" t="s">
        <v>23</v>
      </c>
      <c r="B14" s="11" t="s">
        <v>24</v>
      </c>
      <c r="C14" s="11"/>
      <c r="D14" s="11"/>
      <c r="E14" s="11"/>
      <c r="F14" s="11"/>
      <c r="G14" s="11"/>
      <c r="H14" s="11" t="s">
        <v>25</v>
      </c>
      <c r="I14" s="11"/>
      <c r="J14" s="11"/>
      <c r="K14" s="11"/>
      <c r="L14" s="11"/>
      <c r="M14" s="11"/>
    </row>
    <row r="15" spans="1:13" ht="62.25" customHeight="1">
      <c r="A15" s="11"/>
      <c r="B15" s="12" t="s">
        <v>26</v>
      </c>
      <c r="C15" s="12"/>
      <c r="D15" s="12"/>
      <c r="E15" s="12"/>
      <c r="F15" s="12"/>
      <c r="G15" s="12"/>
      <c r="H15" s="11" t="s">
        <v>27</v>
      </c>
      <c r="I15" s="11"/>
      <c r="J15" s="11"/>
      <c r="K15" s="11"/>
      <c r="L15" s="11"/>
      <c r="M15" s="11"/>
    </row>
    <row r="16" spans="1:13" ht="13.5" customHeight="1">
      <c r="A16" s="19" t="s">
        <v>28</v>
      </c>
      <c r="B16" s="11" t="s">
        <v>29</v>
      </c>
      <c r="C16" s="11" t="s">
        <v>30</v>
      </c>
      <c r="D16" s="11" t="s">
        <v>31</v>
      </c>
      <c r="E16" s="11"/>
      <c r="F16" s="11"/>
      <c r="G16" s="11" t="s">
        <v>32</v>
      </c>
      <c r="H16" s="11" t="s">
        <v>33</v>
      </c>
      <c r="I16" s="11" t="s">
        <v>15</v>
      </c>
      <c r="J16" s="11"/>
      <c r="K16" s="11" t="s">
        <v>17</v>
      </c>
      <c r="L16" s="11" t="s">
        <v>34</v>
      </c>
      <c r="M16" s="11"/>
    </row>
    <row r="17" spans="1:13" ht="13.5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08">
      <c r="A18" s="20"/>
      <c r="B18" s="11" t="s">
        <v>35</v>
      </c>
      <c r="C18" s="2" t="s">
        <v>36</v>
      </c>
      <c r="D18" s="13" t="s">
        <v>37</v>
      </c>
      <c r="E18" s="13"/>
      <c r="F18" s="13"/>
      <c r="G18" s="3" t="s">
        <v>38</v>
      </c>
      <c r="H18" s="2" t="s">
        <v>27</v>
      </c>
      <c r="I18" s="11">
        <v>12.5</v>
      </c>
      <c r="J18" s="11"/>
      <c r="K18" s="2">
        <v>12.5</v>
      </c>
      <c r="L18" s="11"/>
      <c r="M18" s="11"/>
    </row>
    <row r="19" spans="1:13" ht="13.5">
      <c r="A19" s="20"/>
      <c r="B19" s="11"/>
      <c r="C19" s="2" t="s">
        <v>39</v>
      </c>
      <c r="D19" s="14" t="s">
        <v>40</v>
      </c>
      <c r="E19" s="15"/>
      <c r="F19" s="16"/>
      <c r="G19" s="3" t="s">
        <v>41</v>
      </c>
      <c r="H19" s="2" t="s">
        <v>27</v>
      </c>
      <c r="I19" s="17">
        <v>12.5</v>
      </c>
      <c r="J19" s="18"/>
      <c r="K19" s="2">
        <v>12.5</v>
      </c>
      <c r="L19" s="17"/>
      <c r="M19" s="18"/>
    </row>
    <row r="20" spans="1:13" ht="67.5">
      <c r="A20" s="20"/>
      <c r="B20" s="11"/>
      <c r="C20" s="2" t="s">
        <v>42</v>
      </c>
      <c r="D20" s="13" t="s">
        <v>43</v>
      </c>
      <c r="E20" s="13"/>
      <c r="F20" s="13"/>
      <c r="G20" s="3" t="s">
        <v>56</v>
      </c>
      <c r="H20" s="2" t="s">
        <v>27</v>
      </c>
      <c r="I20" s="11">
        <v>12.5</v>
      </c>
      <c r="J20" s="11"/>
      <c r="K20" s="2">
        <v>12.5</v>
      </c>
      <c r="L20" s="11"/>
      <c r="M20" s="11"/>
    </row>
    <row r="21" spans="1:13" ht="13.5">
      <c r="A21" s="20"/>
      <c r="B21" s="11"/>
      <c r="C21" s="2" t="s">
        <v>44</v>
      </c>
      <c r="D21" s="13" t="s">
        <v>45</v>
      </c>
      <c r="E21" s="13"/>
      <c r="F21" s="13"/>
      <c r="G21" s="2" t="s">
        <v>46</v>
      </c>
      <c r="H21" s="2" t="s">
        <v>27</v>
      </c>
      <c r="I21" s="11">
        <v>12.5</v>
      </c>
      <c r="J21" s="11"/>
      <c r="K21" s="2">
        <v>12.5</v>
      </c>
      <c r="L21" s="11"/>
      <c r="M21" s="11"/>
    </row>
    <row r="22" spans="1:13" ht="13.5" customHeight="1">
      <c r="A22" s="20"/>
      <c r="B22" s="11" t="s">
        <v>47</v>
      </c>
      <c r="C22" s="11" t="s">
        <v>48</v>
      </c>
      <c r="D22" s="13" t="s">
        <v>49</v>
      </c>
      <c r="E22" s="13"/>
      <c r="F22" s="13"/>
      <c r="G22" s="11" t="s">
        <v>50</v>
      </c>
      <c r="H22" s="11" t="s">
        <v>27</v>
      </c>
      <c r="I22" s="11">
        <v>30</v>
      </c>
      <c r="J22" s="11"/>
      <c r="K22" s="11">
        <v>30</v>
      </c>
      <c r="L22" s="13"/>
      <c r="M22" s="13"/>
    </row>
    <row r="23" spans="1:13" ht="13.5">
      <c r="A23" s="20"/>
      <c r="B23" s="11"/>
      <c r="C23" s="11"/>
      <c r="D23" s="13"/>
      <c r="E23" s="13"/>
      <c r="F23" s="13"/>
      <c r="G23" s="11"/>
      <c r="H23" s="11"/>
      <c r="I23" s="11"/>
      <c r="J23" s="11"/>
      <c r="K23" s="11"/>
      <c r="L23" s="13"/>
      <c r="M23" s="13"/>
    </row>
    <row r="24" spans="1:13" ht="60.75" customHeight="1">
      <c r="A24" s="21"/>
      <c r="B24" s="2" t="s">
        <v>51</v>
      </c>
      <c r="C24" s="2" t="s">
        <v>52</v>
      </c>
      <c r="D24" s="14" t="s">
        <v>53</v>
      </c>
      <c r="E24" s="15"/>
      <c r="F24" s="16"/>
      <c r="G24" s="2" t="s">
        <v>54</v>
      </c>
      <c r="H24" s="2" t="s">
        <v>27</v>
      </c>
      <c r="I24" s="17">
        <v>10</v>
      </c>
      <c r="J24" s="18"/>
      <c r="K24" s="2">
        <v>10</v>
      </c>
      <c r="L24" s="14"/>
      <c r="M24" s="16"/>
    </row>
    <row r="25" spans="1:13" ht="13.5">
      <c r="A25" s="11" t="s">
        <v>55</v>
      </c>
      <c r="B25" s="11"/>
      <c r="C25" s="11"/>
      <c r="D25" s="11"/>
      <c r="E25" s="11"/>
      <c r="F25" s="11"/>
      <c r="G25" s="11"/>
      <c r="H25" s="11"/>
      <c r="I25" s="11">
        <f>SUM(I18:J24,J9)</f>
        <v>100</v>
      </c>
      <c r="J25" s="11"/>
      <c r="K25" s="8">
        <f>SUM(K18:K24,M9)</f>
        <v>99.97108461538461</v>
      </c>
      <c r="L25" s="11"/>
      <c r="M25" s="11"/>
    </row>
  </sheetData>
  <sheetProtection/>
  <mergeCells count="80">
    <mergeCell ref="L10:L11"/>
    <mergeCell ref="M7:M8"/>
    <mergeCell ref="M10:M11"/>
    <mergeCell ref="A7:B13"/>
    <mergeCell ref="C7:D8"/>
    <mergeCell ref="F7:G8"/>
    <mergeCell ref="H7:I8"/>
    <mergeCell ref="J7:K8"/>
    <mergeCell ref="C10:D11"/>
    <mergeCell ref="F10:G11"/>
    <mergeCell ref="E10:E11"/>
    <mergeCell ref="G16:G17"/>
    <mergeCell ref="G22:G23"/>
    <mergeCell ref="H16:H17"/>
    <mergeCell ref="H22:H23"/>
    <mergeCell ref="K16:K17"/>
    <mergeCell ref="K22:K23"/>
    <mergeCell ref="H10:I11"/>
    <mergeCell ref="J10:K11"/>
    <mergeCell ref="D16:F17"/>
    <mergeCell ref="A25:H25"/>
    <mergeCell ref="I25:J25"/>
    <mergeCell ref="L25:M25"/>
    <mergeCell ref="A14:A15"/>
    <mergeCell ref="A16:A24"/>
    <mergeCell ref="B16:B17"/>
    <mergeCell ref="B18:B21"/>
    <mergeCell ref="B22:B23"/>
    <mergeCell ref="C16:C17"/>
    <mergeCell ref="C22:C23"/>
    <mergeCell ref="D21:F21"/>
    <mergeCell ref="I21:J21"/>
    <mergeCell ref="L21:M21"/>
    <mergeCell ref="D24:F24"/>
    <mergeCell ref="I24:J24"/>
    <mergeCell ref="L24:M24"/>
    <mergeCell ref="D22:F23"/>
    <mergeCell ref="I22:J23"/>
    <mergeCell ref="L22:M23"/>
    <mergeCell ref="D19:F19"/>
    <mergeCell ref="I19:J19"/>
    <mergeCell ref="L19:M19"/>
    <mergeCell ref="D20:F20"/>
    <mergeCell ref="I20:J20"/>
    <mergeCell ref="L20:M20"/>
    <mergeCell ref="B14:G14"/>
    <mergeCell ref="H14:M14"/>
    <mergeCell ref="B15:G15"/>
    <mergeCell ref="H15:M15"/>
    <mergeCell ref="D18:F18"/>
    <mergeCell ref="I18:J18"/>
    <mergeCell ref="L18:M18"/>
    <mergeCell ref="I16:J17"/>
    <mergeCell ref="L16:M17"/>
    <mergeCell ref="C12:D12"/>
    <mergeCell ref="F12:G12"/>
    <mergeCell ref="H12:I12"/>
    <mergeCell ref="J12:K12"/>
    <mergeCell ref="C13:D13"/>
    <mergeCell ref="F13:G13"/>
    <mergeCell ref="H13:I13"/>
    <mergeCell ref="J13:K13"/>
    <mergeCell ref="A6:B6"/>
    <mergeCell ref="C6:G6"/>
    <mergeCell ref="H6:I6"/>
    <mergeCell ref="J6:M6"/>
    <mergeCell ref="C9:D9"/>
    <mergeCell ref="F9:G9"/>
    <mergeCell ref="H9:I9"/>
    <mergeCell ref="J9:K9"/>
    <mergeCell ref="E7:E8"/>
    <mergeCell ref="L7:L8"/>
    <mergeCell ref="A1:M1"/>
    <mergeCell ref="A2:M2"/>
    <mergeCell ref="A4:B4"/>
    <mergeCell ref="C4:M4"/>
    <mergeCell ref="A5:B5"/>
    <mergeCell ref="C5:G5"/>
    <mergeCell ref="H5:I5"/>
    <mergeCell ref="J5:M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张丽君</cp:lastModifiedBy>
  <dcterms:created xsi:type="dcterms:W3CDTF">2021-05-31T09:39:20Z</dcterms:created>
  <dcterms:modified xsi:type="dcterms:W3CDTF">2021-09-02T13:04:07Z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